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70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0"/>
  <c r="L81" s="1"/>
  <c r="L70"/>
  <c r="L62"/>
  <c r="L61"/>
  <c r="L51"/>
  <c r="L42"/>
  <c r="L43" s="1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F62" s="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F81"/>
  <c r="H176"/>
  <c r="G176"/>
  <c r="I176"/>
  <c r="J176"/>
  <c r="G157"/>
  <c r="H157"/>
  <c r="I157"/>
  <c r="J157"/>
  <c r="H138"/>
  <c r="J138"/>
  <c r="G138"/>
  <c r="I138"/>
  <c r="F100"/>
  <c r="I100"/>
  <c r="J100"/>
  <c r="J81"/>
  <c r="I81"/>
  <c r="G81"/>
  <c r="H81"/>
  <c r="H62"/>
  <c r="J62"/>
  <c r="I62"/>
  <c r="G62"/>
  <c r="G43"/>
  <c r="H43"/>
  <c r="I43"/>
  <c r="J43"/>
  <c r="F119"/>
  <c r="F138"/>
  <c r="F157"/>
  <c r="F176"/>
  <c r="F195"/>
  <c r="I24"/>
  <c r="F24"/>
  <c r="J24"/>
  <c r="H24"/>
  <c r="G24"/>
  <c r="G196" s="1"/>
  <c r="F196" l="1"/>
  <c r="H196"/>
  <c r="J196"/>
  <c r="I196"/>
</calcChain>
</file>

<file path=xl/sharedStrings.xml><?xml version="1.0" encoding="utf-8"?>
<sst xmlns="http://schemas.openxmlformats.org/spreadsheetml/2006/main" count="297" uniqueCount="85">
  <si>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</si>
  <si>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</si>
  <si>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</si>
  <si>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</si>
  <si>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</si>
  <si>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</si>
  <si>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</si>
  <si>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</si>
  <si>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</si>
  <si>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</si>
  <si>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</si>
  <si>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</si>
  <si>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</si>
  <si>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</si>
  <si>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</si>
  <si>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</si>
  <si>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</si>
  <si>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</si>
  <si>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</si>
  <si>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</si>
  <si>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</si>
  <si>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</si>
  <si>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</si>
  <si>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</si>
  <si>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</si>
  <si>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</si>
  <si>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</si>
  <si>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</si>
  <si>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</si>
  <si>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</si>
  <si>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</si>
  <si>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</si>
  <si>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</si>
  <si>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</si>
  <si>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</si>
  <si>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</si>
  <si>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</si>
  <si>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</si>
  <si>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</si>
  <si>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</si>
  <si>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</si>
  <si>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</si>
  <si>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</si>
  <si>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</si>
  <si>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</si>
  <si>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</si>
  <si>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</si>
  <si>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</si>
  <si>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</si>
  <si>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</si>
  <si>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</si>
  <si>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</si>
  <si>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</si>
  <si>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</si>
  <si>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</si>
  <si>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</si>
  <si>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</si>
  <si>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Пюре картофельное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</si>
  <si>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</si>
  <si>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</si>
  <si>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</si>
  <si>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</si>
  <si>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</si>
  <si>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</si>
  <si>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</si>
  <si>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</si>
  <si>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</si>
  <si>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</si>
  <si>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</si>
  <si>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</si>
  <si>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</si>
  <si>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</si>
  <si>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</si>
  <si>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</si>
  <si>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</si>
  <si>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</si>
  <si>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</si>
  <si>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</si>
  <si>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</si>
  <si>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</si>
  <si>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</si>
  <si>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</si>
  <si>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</si>
  <si>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</si>
  <si>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МАОУ СОШ №15 им. Г.Е.Николаевой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</si>
</sst>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2.85546875" style="2" customWidth="1"/>
    <col min="12" max="16384" width="9.140625" style="2"/>
  </cols>
  <sheetData>
    <row r="1" spans="1:12" ht="15">
      <c r="A1" s="1" t="s">
        <v>7</v>
      </c>
      <c r="C1" s="61" t="s">
        <v>84</v>
      </c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19</v>
      </c>
      <c r="I3" s="46">
        <v>12</v>
      </c>
      <c r="J3" s="47">
        <v>2024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>
      <c r="A16" s="23"/>
      <c r="B16" s="15"/>
      <c r="C16" s="11"/>
      <c r="D16" s="7" t="s">
        <v>28</v>
      </c>
      <c r="E16" s="49" t="s">
        <v>78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79</v>
      </c>
      <c r="L16" s="41"/>
    </row>
    <row r="17" spans="1:12" ht="1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63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>
      <c r="A35" s="14"/>
      <c r="B35" s="15"/>
      <c r="C35" s="11"/>
      <c r="D35" s="7" t="s">
        <v>28</v>
      </c>
      <c r="E35" s="51" t="s">
        <v>63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81</v>
      </c>
      <c r="L63" s="39"/>
    </row>
    <row r="64" spans="1:12" ht="15">
      <c r="A64" s="23"/>
      <c r="B64" s="15"/>
      <c r="C64" s="11"/>
      <c r="D64" s="60" t="s">
        <v>21</v>
      </c>
      <c r="E64" s="51" t="s">
        <v>57</v>
      </c>
      <c r="F64" s="52">
        <v>150</v>
      </c>
      <c r="G64" s="52">
        <v>3</v>
      </c>
      <c r="H64" s="52">
        <v>5</v>
      </c>
      <c r="I64" s="52">
        <v>21</v>
      </c>
      <c r="J64" s="52">
        <v>142</v>
      </c>
      <c r="K64" s="52">
        <v>312</v>
      </c>
      <c r="L64" s="41"/>
    </row>
    <row r="65" spans="1:17" ht="1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7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>
      <c r="A72" s="23"/>
      <c r="B72" s="15"/>
      <c r="C72" s="11"/>
      <c r="D72" s="7" t="s">
        <v>27</v>
      </c>
      <c r="E72" s="51" t="s">
        <v>59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>
      <c r="A73" s="23"/>
      <c r="B73" s="15"/>
      <c r="C73" s="11"/>
      <c r="D73" s="7" t="s">
        <v>28</v>
      </c>
      <c r="E73" s="51" t="s">
        <v>80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81</v>
      </c>
      <c r="L73" s="41"/>
    </row>
    <row r="74" spans="1:17" ht="15">
      <c r="A74" s="23"/>
      <c r="B74" s="15"/>
      <c r="C74" s="11"/>
      <c r="D74" s="7" t="s">
        <v>29</v>
      </c>
      <c r="E74" s="51" t="s">
        <v>57</v>
      </c>
      <c r="F74" s="52">
        <v>150</v>
      </c>
      <c r="G74" s="52">
        <v>4</v>
      </c>
      <c r="H74" s="52">
        <v>5</v>
      </c>
      <c r="I74" s="52">
        <v>21</v>
      </c>
      <c r="J74" s="52">
        <v>146</v>
      </c>
      <c r="K74" s="52">
        <v>312</v>
      </c>
      <c r="L74" s="41"/>
    </row>
    <row r="75" spans="1:17" ht="1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22</v>
      </c>
      <c r="H80" s="56">
        <f t="shared" ref="H80" si="35">SUM(H71:H79)</f>
        <v>30</v>
      </c>
      <c r="I80" s="56">
        <f t="shared" ref="I80" si="36">SUM(I71:I79)</f>
        <v>83</v>
      </c>
      <c r="J80" s="56">
        <f t="shared" ref="J80:L80" si="37">SUM(J71:J79)</f>
        <v>705</v>
      </c>
      <c r="K80" s="57"/>
      <c r="L80" s="19">
        <f t="shared" si="37"/>
        <v>0</v>
      </c>
      <c r="Q80" s="2" t="s">
        <v>77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1240</v>
      </c>
      <c r="G81" s="32">
        <f t="shared" ref="G81" si="38">G70+G80</f>
        <v>40</v>
      </c>
      <c r="H81" s="32">
        <f t="shared" ref="H81" si="39">H70+H80</f>
        <v>54</v>
      </c>
      <c r="I81" s="32">
        <f t="shared" ref="I81" si="40">I70+I80</f>
        <v>148</v>
      </c>
      <c r="J81" s="32">
        <f t="shared" ref="J81:L81" si="41">J70+J80</f>
        <v>1252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51" t="s">
        <v>64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>
      <c r="A92" s="23"/>
      <c r="B92" s="15"/>
      <c r="C92" s="11"/>
      <c r="D92" s="7" t="s">
        <v>28</v>
      </c>
      <c r="E92" s="51" t="s">
        <v>66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>
      <c r="A94" s="23"/>
      <c r="B94" s="15"/>
      <c r="C94" s="11"/>
      <c r="D94" s="7" t="s">
        <v>30</v>
      </c>
      <c r="E94" s="51" t="s">
        <v>65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67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>
      <c r="A111" s="23"/>
      <c r="B111" s="15"/>
      <c r="C111" s="11"/>
      <c r="D111" s="7" t="s">
        <v>28</v>
      </c>
      <c r="E111" s="51" t="s">
        <v>68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>
      <c r="A130" s="14"/>
      <c r="B130" s="15"/>
      <c r="C130" s="11"/>
      <c r="D130" s="7" t="s">
        <v>28</v>
      </c>
      <c r="E130" s="51" t="s">
        <v>63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>
      <c r="A140" s="23"/>
      <c r="B140" s="15"/>
      <c r="C140" s="11"/>
      <c r="D140" s="6" t="s">
        <v>30</v>
      </c>
      <c r="E140" s="51" t="s">
        <v>71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>
      <c r="A141" s="23"/>
      <c r="B141" s="15"/>
      <c r="C141" s="11"/>
      <c r="D141" s="7" t="s">
        <v>22</v>
      </c>
      <c r="E141" s="51" t="s">
        <v>58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1" t="s">
        <v>64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>
      <c r="A149" s="23"/>
      <c r="B149" s="15"/>
      <c r="C149" s="11"/>
      <c r="D149" s="7" t="s">
        <v>28</v>
      </c>
      <c r="E149" s="51" t="s">
        <v>82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83</v>
      </c>
      <c r="L149" s="41"/>
    </row>
    <row r="150" spans="1:12" ht="15">
      <c r="A150" s="23"/>
      <c r="B150" s="15"/>
      <c r="C150" s="11"/>
      <c r="D150" s="7" t="s">
        <v>29</v>
      </c>
      <c r="E150" s="51" t="s">
        <v>72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>
      <c r="A151" s="23"/>
      <c r="B151" s="15"/>
      <c r="C151" s="11"/>
      <c r="D151" s="7" t="s">
        <v>30</v>
      </c>
      <c r="E151" s="51" t="s">
        <v>65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80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81</v>
      </c>
      <c r="L158" s="39"/>
    </row>
    <row r="159" spans="1:12" ht="15">
      <c r="A159" s="23"/>
      <c r="B159" s="15"/>
      <c r="C159" s="11"/>
      <c r="D159" s="60" t="s">
        <v>21</v>
      </c>
      <c r="E159" s="51" t="s">
        <v>57</v>
      </c>
      <c r="F159" s="52">
        <v>150</v>
      </c>
      <c r="G159" s="52">
        <v>3</v>
      </c>
      <c r="H159" s="52">
        <v>5</v>
      </c>
      <c r="I159" s="52">
        <v>21</v>
      </c>
      <c r="J159" s="52">
        <v>142</v>
      </c>
      <c r="K159" s="52">
        <v>312</v>
      </c>
      <c r="L159" s="41"/>
    </row>
    <row r="160" spans="1:12" ht="1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66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51" t="s">
        <v>73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>
      <c r="A168" s="23"/>
      <c r="B168" s="15"/>
      <c r="C168" s="11"/>
      <c r="D168" s="7" t="s">
        <v>28</v>
      </c>
      <c r="E168" s="51" t="s">
        <v>80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81</v>
      </c>
      <c r="L168" s="41"/>
    </row>
    <row r="169" spans="1:12" ht="15">
      <c r="A169" s="23"/>
      <c r="B169" s="15"/>
      <c r="C169" s="11"/>
      <c r="D169" s="7" t="s">
        <v>29</v>
      </c>
      <c r="E169" s="51" t="s">
        <v>57</v>
      </c>
      <c r="F169" s="52">
        <v>150</v>
      </c>
      <c r="G169" s="52">
        <v>4</v>
      </c>
      <c r="H169" s="52">
        <v>5</v>
      </c>
      <c r="I169" s="52">
        <v>21</v>
      </c>
      <c r="J169" s="52">
        <v>146</v>
      </c>
      <c r="K169" s="52">
        <v>312</v>
      </c>
      <c r="L169" s="41"/>
    </row>
    <row r="170" spans="1:12" ht="1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88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1237</v>
      </c>
      <c r="G176" s="32">
        <f t="shared" ref="G176" si="82">G165+G175</f>
        <v>41</v>
      </c>
      <c r="H176" s="32">
        <f t="shared" ref="H176" si="83">H165+H175</f>
        <v>51</v>
      </c>
      <c r="I176" s="32">
        <f t="shared" ref="I176" si="84">I165+I175</f>
        <v>154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>
      <c r="A179" s="23"/>
      <c r="B179" s="15"/>
      <c r="C179" s="11"/>
      <c r="D179" s="7" t="s">
        <v>22</v>
      </c>
      <c r="E179" s="51" t="s">
        <v>74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>
      <c r="A189" s="23"/>
      <c r="B189" s="15"/>
      <c r="C189" s="11"/>
      <c r="D189" s="7" t="s">
        <v>30</v>
      </c>
      <c r="E189" s="51" t="s">
        <v>75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48.5</v>
      </c>
      <c r="I196" s="34">
        <f t="shared" si="94"/>
        <v>175.1</v>
      </c>
      <c r="J196" s="34">
        <f t="shared" si="94"/>
        <v>1359.8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ЮмжаковаЕА</cp:lastModifiedBy>
  <dcterms:created xsi:type="dcterms:W3CDTF">2022-05-16T14:23:56Z</dcterms:created>
  <dcterms:modified xsi:type="dcterms:W3CDTF">2024-12-18T07:53:12Z</dcterms:modified>
</cp:coreProperties>
</file>